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ino.loladze\OneDrive - Deutsche Gesellschaft für Internationale Zusammenarbeit (GIZ) GmbH\Desktop\"/>
    </mc:Choice>
  </mc:AlternateContent>
  <bookViews>
    <workbookView xWindow="-120" yWindow="-120" windowWidth="29040" windowHeight="15840"/>
  </bookViews>
  <sheets>
    <sheet name="Tabelle1" sheetId="1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26" i="1" l="1"/>
  <c r="E13" i="1"/>
  <c r="E21" i="1"/>
  <c r="E39" i="1" l="1"/>
</calcChain>
</file>

<file path=xl/sharedStrings.xml><?xml version="1.0" encoding="utf-8"?>
<sst xmlns="http://schemas.openxmlformats.org/spreadsheetml/2006/main" count="77" uniqueCount="66">
  <si>
    <t>Evaluation Scheme for Technical Assessment of Offers</t>
  </si>
  <si>
    <t>Section/
Division</t>
  </si>
  <si>
    <t>Project Processing No.</t>
  </si>
  <si>
    <t>Weighting 
in % 
(2)</t>
  </si>
  <si>
    <t>Company 1</t>
  </si>
  <si>
    <t>Company 2</t>
  </si>
  <si>
    <t>Company 3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</si>
  <si>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</si>
  <si>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</si>
  <si>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</si>
  <si>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</si>
  <si>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</si>
  <si>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</si>
  <si>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</si>
  <si>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</si>
  <si>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-</t>
  </si>
  <si>
    <t>1.2</t>
  </si>
  <si>
    <t>Regional Experience (state country/region)</t>
  </si>
  <si>
    <t>Total</t>
  </si>
  <si>
    <t>2.</t>
  </si>
  <si>
    <t>Appropriateness of suggested concept and work plan</t>
  </si>
  <si>
    <t>2.1</t>
  </si>
  <si>
    <t>Concept (technical approach/methodical procedures)</t>
  </si>
  <si>
    <t>-   interpretation of objectives</t>
  </si>
  <si>
    <t>2.2</t>
  </si>
  <si>
    <t>2.3</t>
  </si>
  <si>
    <t>Monitoring and evaluation concept</t>
  </si>
  <si>
    <t>3.</t>
  </si>
  <si>
    <t>Technical Backstopping</t>
  </si>
  <si>
    <t>3.1</t>
  </si>
  <si>
    <t>Staff</t>
  </si>
  <si>
    <t>3.2</t>
  </si>
  <si>
    <t>Hardware (technical equipment)</t>
  </si>
  <si>
    <t>3.3</t>
  </si>
  <si>
    <t>Software (programmes, cooperation relations)</t>
  </si>
  <si>
    <t>4.</t>
  </si>
  <si>
    <t>5.</t>
  </si>
  <si>
    <t>Qualification of proposed staff</t>
  </si>
  <si>
    <t>5.1</t>
  </si>
  <si>
    <t>5.1.1</t>
  </si>
  <si>
    <t>5.1.2</t>
  </si>
  <si>
    <t>Specific qualification</t>
  </si>
  <si>
    <t>5.1.3</t>
  </si>
  <si>
    <t>Regional experience / knowledge of country</t>
  </si>
  <si>
    <t>5.1.4</t>
  </si>
  <si>
    <t>Grand Total</t>
  </si>
  <si>
    <t>Consideration of local&amp;sustainable resources</t>
  </si>
  <si>
    <t>International Organizations</t>
  </si>
  <si>
    <t>Technical Experience</t>
  </si>
  <si>
    <t>Qualified references from 3 international clients</t>
  </si>
  <si>
    <t>-   Timeline and Milestones</t>
  </si>
  <si>
    <t>General qualification  for experts</t>
  </si>
  <si>
    <t>Linguistic skills (English)</t>
  </si>
  <si>
    <t>Pool of Experts (composition of experts)</t>
  </si>
  <si>
    <t>-   technical designers</t>
  </si>
  <si>
    <t>-   creative unit (director / TL / designers)</t>
  </si>
  <si>
    <t>-   external coordination capabilities</t>
  </si>
  <si>
    <t>Johannes Strittmatter</t>
  </si>
  <si>
    <t>min. 5 years of company experience in social media management and coordination</t>
  </si>
  <si>
    <t>Proof of at least 3 social campaigns   for international and national organisations</t>
  </si>
  <si>
    <t xml:space="preserve">Proofs of of managing social media accounts larger for organisations, such as NGOs, governmental bodies or companies </t>
  </si>
  <si>
    <t xml:space="preserve">Calender and action plan </t>
  </si>
  <si>
    <t>-   professional experience of at least 5 years in the field of assignment</t>
  </si>
  <si>
    <t xml:space="preserve">- social media strategy </t>
  </si>
  <si>
    <t>Georgian-German TVET Days (social media )</t>
  </si>
  <si>
    <t>16.2179.6-001.00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</si>
</sst>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Continuous" vertical="top" wrapText="1"/>
    </xf>
    <xf numFmtId="0" fontId="0" fillId="0" borderId="5" xfId="0" applyBorder="1" applyAlignment="1">
      <alignment horizontal="centerContinuous" vertical="top"/>
    </xf>
    <xf numFmtId="0" fontId="0" fillId="0" borderId="6" xfId="0" applyBorder="1" applyAlignment="1">
      <alignment horizontal="centerContinuous" vertical="top"/>
    </xf>
    <xf numFmtId="0" fontId="0" fillId="0" borderId="6" xfId="0" applyBorder="1" applyAlignment="1">
      <alignment horizontal="centerContinuous" vertical="top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8" xfId="0" applyBorder="1"/>
    <xf numFmtId="49" fontId="0" fillId="0" borderId="2" xfId="0" applyNumberFormat="1" applyBorder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2" fillId="0" borderId="3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textRotation="180"/>
    </xf>
    <xf numFmtId="0" fontId="3" fillId="0" borderId="10" xfId="0" applyFont="1" applyBorder="1"/>
    <xf numFmtId="0" fontId="0" fillId="0" borderId="11" xfId="0" applyBorder="1"/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Continuous" vertical="center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 applyAlignment="1">
      <alignment horizontal="centerContinuous" vertical="top"/>
    </xf>
    <xf numFmtId="0" fontId="0" fillId="0" borderId="19" xfId="0" applyBorder="1" applyAlignment="1">
      <alignment horizontal="center" wrapText="1"/>
    </xf>
    <xf numFmtId="49" fontId="0" fillId="0" borderId="20" xfId="0" applyNumberFormat="1" applyBorder="1"/>
    <xf numFmtId="0" fontId="0" fillId="0" borderId="21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49" fontId="0" fillId="0" borderId="15" xfId="0" applyNumberFormat="1" applyBorder="1"/>
    <xf numFmtId="0" fontId="0" fillId="0" borderId="19" xfId="0" applyBorder="1" applyAlignment="1">
      <alignment horizontal="center"/>
    </xf>
    <xf numFmtId="49" fontId="0" fillId="0" borderId="0" xfId="0" applyNumberFormat="1" applyBorder="1"/>
    <xf numFmtId="49" fontId="5" fillId="0" borderId="0" xfId="0" applyNumberFormat="1" applyFont="1" applyBorder="1"/>
    <xf numFmtId="49" fontId="6" fillId="0" borderId="22" xfId="0" applyNumberFormat="1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132521</xdr:colOff>
      <xdr:row>0</xdr:row>
      <xdr:rowOff>0</xdr:rowOff>
    </xdr:from>
    <xdr:to>
      <xdr:col>1</xdr:col>
      <xdr:colOff>62409</xdr:colOff>
      <xdr:row>1</xdr:row>
      <xdr:rowOff>1494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132521" y="0"/>
          <a:ext cx="675323" cy="440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53"/>
  <sheetViews>
    <sheetView tabSelected="1" zoomScale="115" zoomScaleNormal="115" workbookViewId="0">
      <selection activeCell="E7" sqref="E7"/>
    </sheetView>
  </sheetViews>
  <sheetFormatPr defaultColWidth="11.42578125" defaultRowHeight="12.75"/>
  <cols>
    <col min="1" max="1" width="11.140625" customWidth="1"/>
    <col min="2" max="2" width="8.140625" customWidth="1"/>
    <col min="3" max="3" width="41.85546875" customWidth="1"/>
    <col min="5" max="5" width="8.5703125" customWidth="1"/>
    <col min="6" max="6" width="5.28515625" customWidth="1"/>
    <col min="7" max="12" width="8.85546875" customWidth="1"/>
    <col min="13" max="13" width="4.5703125" customWidth="1"/>
  </cols>
  <sheetData>
    <row r="1" spans="1:13" s="4" customFormat="1" ht="34.5" customHeight="1">
      <c r="A1" s="27"/>
      <c r="B1" s="28"/>
      <c r="C1" s="29" t="s">
        <v>0</v>
      </c>
      <c r="D1" s="30"/>
      <c r="E1" s="30"/>
      <c r="F1" s="30"/>
      <c r="G1" s="30"/>
      <c r="H1" s="30"/>
      <c r="I1" s="30"/>
      <c r="J1" s="30"/>
      <c r="K1" s="30"/>
      <c r="L1" s="31"/>
      <c r="M1" s="25"/>
    </row>
    <row r="2" spans="1:13" ht="55.5" customHeight="1">
      <c r="A2" s="32" t="s">
        <v>1</v>
      </c>
      <c r="B2" s="18">
        <v>3800</v>
      </c>
      <c r="C2" s="19" t="s">
        <v>57</v>
      </c>
      <c r="D2" s="20" t="s">
        <v>64</v>
      </c>
      <c r="E2" s="21"/>
      <c r="F2" s="21"/>
      <c r="G2" s="21"/>
      <c r="H2" s="21"/>
      <c r="I2" s="21"/>
      <c r="J2" s="21"/>
      <c r="K2" s="21"/>
      <c r="L2" s="33"/>
    </row>
    <row r="3" spans="1:13" ht="44.25" customHeight="1">
      <c r="A3" s="34"/>
      <c r="B3" s="22" t="s">
        <v>2</v>
      </c>
      <c r="C3" s="23" t="s">
        <v>65</v>
      </c>
      <c r="D3" s="17"/>
      <c r="E3" s="6" t="s">
        <v>3</v>
      </c>
      <c r="F3" s="9"/>
      <c r="G3" s="7" t="s">
        <v>4</v>
      </c>
      <c r="H3" s="8"/>
      <c r="I3" s="7" t="s">
        <v>5</v>
      </c>
      <c r="J3" s="8"/>
      <c r="K3" s="7" t="s">
        <v>6</v>
      </c>
      <c r="L3" s="35"/>
    </row>
    <row r="4" spans="1:13" ht="51">
      <c r="A4" s="34"/>
      <c r="B4" s="17"/>
      <c r="C4" s="24" t="s">
        <v>7</v>
      </c>
      <c r="D4" s="17"/>
      <c r="E4" s="10" t="s">
        <v>8</v>
      </c>
      <c r="F4" s="10" t="s">
        <v>9</v>
      </c>
      <c r="G4" s="11" t="s">
        <v>10</v>
      </c>
      <c r="H4" s="11" t="s">
        <v>11</v>
      </c>
      <c r="I4" s="11" t="s">
        <v>10</v>
      </c>
      <c r="J4" s="11" t="s">
        <v>11</v>
      </c>
      <c r="K4" s="11" t="s">
        <v>10</v>
      </c>
      <c r="L4" s="36" t="s">
        <v>11</v>
      </c>
    </row>
    <row r="5" spans="1:13">
      <c r="A5" s="37" t="s">
        <v>12</v>
      </c>
      <c r="B5" s="25" t="s">
        <v>13</v>
      </c>
      <c r="C5" s="25"/>
      <c r="D5" s="12"/>
      <c r="E5" s="14"/>
      <c r="F5" s="14"/>
      <c r="G5" s="14"/>
      <c r="H5" s="14"/>
      <c r="I5" s="14"/>
      <c r="J5" s="14"/>
      <c r="K5" s="14"/>
      <c r="L5" s="38"/>
    </row>
    <row r="6" spans="1:13">
      <c r="A6" s="37" t="s">
        <v>14</v>
      </c>
      <c r="B6" s="25" t="s">
        <v>48</v>
      </c>
      <c r="C6" s="25"/>
      <c r="D6" s="12"/>
      <c r="E6" s="14"/>
      <c r="F6" s="14"/>
      <c r="G6" s="14"/>
      <c r="H6" s="14"/>
      <c r="I6" s="14"/>
      <c r="J6" s="14"/>
      <c r="K6" s="14"/>
      <c r="L6" s="38"/>
    </row>
    <row r="7" spans="1:13" ht="27.6" customHeight="1">
      <c r="A7" s="37"/>
      <c r="B7" s="25" t="s">
        <v>15</v>
      </c>
      <c r="C7" s="39" t="s">
        <v>58</v>
      </c>
      <c r="D7" s="12"/>
      <c r="E7" s="14">
        <v>10</v>
      </c>
      <c r="F7" s="14"/>
      <c r="G7" s="14"/>
      <c r="H7" s="14"/>
      <c r="I7" s="14"/>
      <c r="J7" s="14"/>
      <c r="K7" s="14"/>
      <c r="L7" s="38"/>
    </row>
    <row r="8" spans="1:13" ht="25.15" customHeight="1">
      <c r="A8" s="37"/>
      <c r="B8" s="40" t="s">
        <v>15</v>
      </c>
      <c r="C8" s="39" t="s">
        <v>59</v>
      </c>
      <c r="D8" s="12"/>
      <c r="E8" s="14">
        <v>10</v>
      </c>
      <c r="F8" s="14"/>
      <c r="G8" s="14"/>
      <c r="H8" s="14"/>
      <c r="I8" s="14"/>
      <c r="J8" s="14"/>
      <c r="K8" s="14"/>
      <c r="L8" s="38"/>
    </row>
    <row r="9" spans="1:13">
      <c r="A9" s="37"/>
      <c r="B9" s="25" t="s">
        <v>15</v>
      </c>
      <c r="C9" s="40" t="s">
        <v>49</v>
      </c>
      <c r="D9" s="12"/>
      <c r="E9" s="14">
        <v>10</v>
      </c>
      <c r="F9" s="14"/>
      <c r="G9" s="14"/>
      <c r="H9" s="14"/>
      <c r="I9" s="14"/>
      <c r="J9" s="14"/>
      <c r="K9" s="14"/>
      <c r="L9" s="38"/>
    </row>
    <row r="10" spans="1:13" ht="38.25">
      <c r="A10" s="37"/>
      <c r="B10" s="25" t="s">
        <v>15</v>
      </c>
      <c r="C10" s="39" t="s">
        <v>60</v>
      </c>
      <c r="D10" s="12"/>
      <c r="E10" s="14">
        <v>10</v>
      </c>
      <c r="F10" s="14"/>
      <c r="G10" s="14"/>
      <c r="H10" s="14"/>
      <c r="I10" s="14"/>
      <c r="J10" s="14"/>
      <c r="K10" s="14"/>
      <c r="L10" s="38"/>
    </row>
    <row r="11" spans="1:13">
      <c r="A11" s="37" t="s">
        <v>16</v>
      </c>
      <c r="B11" s="25" t="s">
        <v>17</v>
      </c>
      <c r="C11" s="25"/>
      <c r="D11" s="12"/>
      <c r="E11" s="14"/>
      <c r="F11" s="14"/>
      <c r="G11" s="14"/>
      <c r="H11" s="14"/>
      <c r="I11" s="14"/>
      <c r="J11" s="14"/>
      <c r="K11" s="14"/>
      <c r="L11" s="38"/>
    </row>
    <row r="12" spans="1:13">
      <c r="A12" s="37"/>
      <c r="B12" s="25" t="s">
        <v>15</v>
      </c>
      <c r="C12" s="25" t="s">
        <v>47</v>
      </c>
      <c r="D12" s="12"/>
      <c r="E12" s="14"/>
      <c r="F12" s="14"/>
      <c r="G12" s="14"/>
      <c r="H12" s="14"/>
      <c r="I12" s="14"/>
      <c r="J12" s="14"/>
      <c r="K12" s="14"/>
      <c r="L12" s="38"/>
    </row>
    <row r="13" spans="1:13">
      <c r="A13" s="41" t="s">
        <v>18</v>
      </c>
      <c r="B13" s="5"/>
      <c r="C13" s="5"/>
      <c r="D13" s="3"/>
      <c r="E13" s="15">
        <f>SUM(E5:E12)</f>
        <v>40</v>
      </c>
      <c r="F13" s="15"/>
      <c r="G13" s="16"/>
      <c r="H13" s="15"/>
      <c r="I13" s="16"/>
      <c r="J13" s="15"/>
      <c r="K13" s="16"/>
      <c r="L13" s="42"/>
    </row>
    <row r="14" spans="1:13">
      <c r="A14" s="37" t="s">
        <v>19</v>
      </c>
      <c r="B14" s="25" t="s">
        <v>20</v>
      </c>
      <c r="C14" s="25"/>
      <c r="D14" s="12"/>
      <c r="E14" s="14"/>
      <c r="F14" s="14"/>
      <c r="G14" s="14"/>
      <c r="H14" s="14"/>
      <c r="I14" s="14"/>
      <c r="J14" s="14"/>
      <c r="K14" s="14"/>
      <c r="L14" s="38"/>
    </row>
    <row r="15" spans="1:13">
      <c r="A15" s="37" t="s">
        <v>21</v>
      </c>
      <c r="B15" s="25" t="s">
        <v>22</v>
      </c>
      <c r="C15" s="25"/>
      <c r="D15" s="12"/>
      <c r="E15" s="14"/>
      <c r="F15" s="14"/>
      <c r="G15" s="14"/>
      <c r="H15" s="14"/>
      <c r="I15" s="14"/>
      <c r="J15" s="14"/>
      <c r="K15" s="14"/>
      <c r="L15" s="38"/>
    </row>
    <row r="16" spans="1:13">
      <c r="A16" s="37"/>
      <c r="B16" s="43" t="s">
        <v>23</v>
      </c>
      <c r="C16" s="25"/>
      <c r="D16" s="12"/>
      <c r="E16" s="14">
        <v>12</v>
      </c>
      <c r="F16" s="14"/>
      <c r="G16" s="14"/>
      <c r="H16" s="14"/>
      <c r="I16" s="14"/>
      <c r="J16" s="14"/>
      <c r="K16" s="14"/>
      <c r="L16" s="38"/>
    </row>
    <row r="17" spans="1:13">
      <c r="A17" s="37"/>
      <c r="B17" s="44" t="s">
        <v>63</v>
      </c>
      <c r="C17" s="25"/>
      <c r="D17" s="12"/>
      <c r="E17" s="14">
        <v>15</v>
      </c>
      <c r="F17" s="14"/>
      <c r="G17" s="14"/>
      <c r="H17" s="14"/>
      <c r="I17" s="14"/>
      <c r="J17" s="14"/>
      <c r="K17" s="14"/>
      <c r="L17" s="38"/>
    </row>
    <row r="18" spans="1:13">
      <c r="A18" s="37"/>
      <c r="B18" s="44" t="s">
        <v>50</v>
      </c>
      <c r="C18" s="25"/>
      <c r="D18" s="12"/>
      <c r="E18" s="14">
        <v>8</v>
      </c>
      <c r="F18" s="14"/>
      <c r="G18" s="14"/>
      <c r="H18" s="14"/>
      <c r="I18" s="14"/>
      <c r="J18" s="14"/>
      <c r="K18" s="14"/>
      <c r="L18" s="38"/>
    </row>
    <row r="19" spans="1:13">
      <c r="A19" s="37" t="s">
        <v>24</v>
      </c>
      <c r="B19" s="43" t="s">
        <v>61</v>
      </c>
      <c r="C19" s="25"/>
      <c r="D19" s="12"/>
      <c r="E19" s="14">
        <v>10</v>
      </c>
      <c r="F19" s="14"/>
      <c r="G19" s="14"/>
      <c r="H19" s="14"/>
      <c r="I19" s="14"/>
      <c r="J19" s="14"/>
      <c r="K19" s="14"/>
      <c r="L19" s="38"/>
    </row>
    <row r="20" spans="1:13">
      <c r="A20" s="37" t="s">
        <v>25</v>
      </c>
      <c r="B20" s="43" t="s">
        <v>26</v>
      </c>
      <c r="C20" s="25"/>
      <c r="D20" s="12"/>
      <c r="E20" s="14"/>
      <c r="F20" s="14"/>
      <c r="G20" s="14"/>
      <c r="H20" s="14"/>
      <c r="I20" s="14"/>
      <c r="J20" s="14"/>
      <c r="K20" s="14"/>
      <c r="L20" s="38"/>
    </row>
    <row r="21" spans="1:13">
      <c r="A21" s="41" t="s">
        <v>18</v>
      </c>
      <c r="B21" s="13"/>
      <c r="C21" s="5"/>
      <c r="D21" s="3"/>
      <c r="E21" s="15">
        <f>SUM(E14:E20)</f>
        <v>45</v>
      </c>
      <c r="F21" s="15"/>
      <c r="G21" s="16"/>
      <c r="H21" s="15"/>
      <c r="I21" s="16"/>
      <c r="J21" s="15"/>
      <c r="K21" s="16"/>
      <c r="L21" s="42"/>
    </row>
    <row r="22" spans="1:13">
      <c r="A22" s="37" t="s">
        <v>27</v>
      </c>
      <c r="B22" s="43" t="s">
        <v>28</v>
      </c>
      <c r="C22" s="25"/>
      <c r="D22" s="12"/>
      <c r="E22" s="14"/>
      <c r="F22" s="14"/>
      <c r="G22" s="14"/>
      <c r="H22" s="14"/>
      <c r="I22" s="14"/>
      <c r="J22" s="14"/>
      <c r="K22" s="14"/>
      <c r="L22" s="38"/>
    </row>
    <row r="23" spans="1:13">
      <c r="A23" s="37" t="s">
        <v>29</v>
      </c>
      <c r="B23" s="43" t="s">
        <v>30</v>
      </c>
      <c r="C23" s="25"/>
      <c r="D23" s="12"/>
      <c r="E23" s="14"/>
      <c r="F23" s="14"/>
      <c r="G23" s="14"/>
      <c r="H23" s="14"/>
      <c r="I23" s="14"/>
      <c r="J23" s="14"/>
      <c r="K23" s="14"/>
      <c r="L23" s="38"/>
    </row>
    <row r="24" spans="1:13">
      <c r="A24" s="37" t="s">
        <v>31</v>
      </c>
      <c r="B24" s="43" t="s">
        <v>32</v>
      </c>
      <c r="C24" s="25"/>
      <c r="D24" s="12"/>
      <c r="E24" s="14"/>
      <c r="F24" s="14"/>
      <c r="G24" s="14"/>
      <c r="H24" s="14"/>
      <c r="I24" s="14"/>
      <c r="J24" s="14"/>
      <c r="K24" s="14"/>
      <c r="L24" s="38"/>
    </row>
    <row r="25" spans="1:13">
      <c r="A25" s="37" t="s">
        <v>33</v>
      </c>
      <c r="B25" s="43" t="s">
        <v>34</v>
      </c>
      <c r="C25" s="25"/>
      <c r="D25" s="12"/>
      <c r="E25" s="14"/>
      <c r="F25" s="14"/>
      <c r="G25" s="14"/>
      <c r="H25" s="14"/>
      <c r="I25" s="14"/>
      <c r="J25" s="14"/>
      <c r="K25" s="14"/>
      <c r="L25" s="38"/>
    </row>
    <row r="26" spans="1:13">
      <c r="A26" s="41" t="s">
        <v>18</v>
      </c>
      <c r="B26" s="13"/>
      <c r="C26" s="5"/>
      <c r="D26" s="3"/>
      <c r="E26" s="15">
        <f>SUM(E22:E25)</f>
        <v>0</v>
      </c>
      <c r="F26" s="15"/>
      <c r="G26" s="16"/>
      <c r="H26" s="15"/>
      <c r="I26" s="16"/>
      <c r="J26" s="15"/>
      <c r="K26" s="16"/>
      <c r="L26" s="42"/>
    </row>
    <row r="27" spans="1:13">
      <c r="A27" s="41" t="s">
        <v>35</v>
      </c>
      <c r="B27" s="13" t="s">
        <v>46</v>
      </c>
      <c r="C27" s="5"/>
      <c r="D27" s="3"/>
      <c r="E27" s="15">
        <v>0</v>
      </c>
      <c r="F27" s="15"/>
      <c r="G27" s="15"/>
      <c r="H27" s="15"/>
      <c r="I27" s="15"/>
      <c r="J27" s="15"/>
      <c r="K27" s="15"/>
      <c r="L27" s="42"/>
    </row>
    <row r="28" spans="1:13">
      <c r="A28" s="37" t="s">
        <v>36</v>
      </c>
      <c r="B28" s="43" t="s">
        <v>37</v>
      </c>
      <c r="C28" s="25"/>
      <c r="D28" s="12"/>
      <c r="E28" s="14"/>
      <c r="F28" s="14"/>
      <c r="G28" s="14"/>
      <c r="H28" s="14"/>
      <c r="I28" s="14"/>
      <c r="J28" s="14"/>
      <c r="K28" s="14"/>
      <c r="L28" s="38"/>
      <c r="M28" s="26"/>
    </row>
    <row r="29" spans="1:13">
      <c r="A29" s="37" t="s">
        <v>38</v>
      </c>
      <c r="B29" s="44" t="s">
        <v>53</v>
      </c>
      <c r="C29" s="25"/>
      <c r="D29" s="12"/>
      <c r="E29" s="14"/>
      <c r="F29" s="14"/>
      <c r="G29" s="14"/>
      <c r="H29" s="14"/>
      <c r="I29" s="14"/>
      <c r="J29" s="14"/>
      <c r="K29" s="14"/>
      <c r="L29" s="38"/>
      <c r="M29" s="26"/>
    </row>
    <row r="30" spans="1:13">
      <c r="A30" s="37" t="s">
        <v>39</v>
      </c>
      <c r="B30" s="44" t="s">
        <v>51</v>
      </c>
      <c r="C30" s="25"/>
      <c r="D30" s="12"/>
      <c r="E30" s="14"/>
      <c r="F30" s="14"/>
      <c r="G30" s="14"/>
      <c r="H30" s="14"/>
      <c r="I30" s="14"/>
      <c r="J30" s="14"/>
      <c r="K30" s="14"/>
      <c r="L30" s="38"/>
      <c r="M30" s="26"/>
    </row>
    <row r="31" spans="1:13">
      <c r="A31" s="37"/>
      <c r="B31" s="44" t="s">
        <v>62</v>
      </c>
      <c r="C31" s="25"/>
      <c r="D31" s="12"/>
      <c r="E31" s="14">
        <v>10</v>
      </c>
      <c r="F31" s="14"/>
      <c r="G31" s="14"/>
      <c r="H31" s="14"/>
      <c r="I31" s="14"/>
      <c r="J31" s="14"/>
      <c r="K31" s="14"/>
      <c r="L31" s="38"/>
      <c r="M31" s="26"/>
    </row>
    <row r="32" spans="1:13" ht="18.75" customHeight="1">
      <c r="A32" s="37" t="s">
        <v>40</v>
      </c>
      <c r="B32" s="43" t="s">
        <v>41</v>
      </c>
      <c r="C32" s="25"/>
      <c r="D32" s="12"/>
      <c r="E32" s="14"/>
      <c r="F32" s="14"/>
      <c r="G32" s="14"/>
      <c r="H32" s="14"/>
      <c r="I32" s="14"/>
      <c r="J32" s="14"/>
      <c r="K32" s="14"/>
      <c r="L32" s="38"/>
      <c r="M32" s="26"/>
    </row>
    <row r="33" spans="1:13" ht="20.25" customHeight="1">
      <c r="A33" s="37"/>
      <c r="B33" s="44" t="s">
        <v>55</v>
      </c>
      <c r="C33" s="25"/>
      <c r="D33" s="12"/>
      <c r="E33" s="14"/>
      <c r="F33" s="14"/>
      <c r="G33" s="14"/>
      <c r="H33" s="14"/>
      <c r="I33" s="14"/>
      <c r="J33" s="14"/>
      <c r="K33" s="14"/>
      <c r="L33" s="38"/>
      <c r="M33" s="26"/>
    </row>
    <row r="34" spans="1:13" ht="20.25" customHeight="1">
      <c r="A34" s="37"/>
      <c r="B34" s="44" t="s">
        <v>54</v>
      </c>
      <c r="C34" s="25"/>
      <c r="D34" s="12"/>
      <c r="E34" s="14"/>
      <c r="F34" s="14"/>
      <c r="G34" s="14"/>
      <c r="H34" s="14"/>
      <c r="I34" s="14"/>
      <c r="J34" s="14"/>
      <c r="K34" s="14"/>
      <c r="L34" s="38"/>
      <c r="M34" s="26"/>
    </row>
    <row r="35" spans="1:13" ht="20.25" customHeight="1">
      <c r="A35" s="37"/>
      <c r="B35" s="44" t="s">
        <v>56</v>
      </c>
      <c r="C35" s="25"/>
      <c r="D35" s="12"/>
      <c r="E35" s="14">
        <v>5</v>
      </c>
      <c r="F35" s="14"/>
      <c r="G35" s="14"/>
      <c r="H35" s="14"/>
      <c r="I35" s="14"/>
      <c r="J35" s="14"/>
      <c r="K35" s="14"/>
      <c r="L35" s="38"/>
      <c r="M35" s="26"/>
    </row>
    <row r="36" spans="1:13" ht="20.25" customHeight="1">
      <c r="A36" s="37" t="s">
        <v>42</v>
      </c>
      <c r="B36" s="43" t="s">
        <v>43</v>
      </c>
      <c r="C36" s="25"/>
      <c r="D36" s="12"/>
      <c r="E36" s="14"/>
      <c r="F36" s="14"/>
      <c r="G36" s="14"/>
      <c r="H36" s="14"/>
      <c r="I36" s="14"/>
      <c r="J36" s="14"/>
      <c r="K36" s="14"/>
      <c r="L36" s="38"/>
      <c r="M36" s="26"/>
    </row>
    <row r="37" spans="1:13" ht="20.25" customHeight="1">
      <c r="A37" s="37" t="s">
        <v>44</v>
      </c>
      <c r="B37" s="44" t="s">
        <v>52</v>
      </c>
      <c r="C37" s="25"/>
      <c r="D37" s="12"/>
      <c r="E37" s="14"/>
      <c r="F37" s="14"/>
      <c r="G37" s="14"/>
      <c r="H37" s="14"/>
      <c r="I37" s="14"/>
      <c r="J37" s="14"/>
      <c r="K37" s="14"/>
      <c r="L37" s="38"/>
      <c r="M37" s="26"/>
    </row>
    <row r="38" spans="1:13" ht="20.25" customHeight="1">
      <c r="A38" s="41" t="s">
        <v>18</v>
      </c>
      <c r="B38" s="13"/>
      <c r="C38" s="5"/>
      <c r="D38" s="3"/>
      <c r="E38" s="15">
        <f>SUM(E29:E37)</f>
        <v>15</v>
      </c>
      <c r="F38" s="15"/>
      <c r="G38" s="16"/>
      <c r="H38" s="15"/>
      <c r="I38" s="16"/>
      <c r="J38" s="15"/>
      <c r="K38" s="16"/>
      <c r="L38" s="42"/>
      <c r="M38" s="26"/>
    </row>
    <row r="39" spans="1:13" ht="13.5" thickBot="1">
      <c r="A39" s="45" t="s">
        <v>45</v>
      </c>
      <c r="B39" s="46"/>
      <c r="C39" s="46"/>
      <c r="D39" s="47"/>
      <c r="E39" s="48">
        <f>E38+E26+E21+E13</f>
        <v>100</v>
      </c>
      <c r="F39" s="48"/>
      <c r="G39" s="49"/>
      <c r="H39" s="48"/>
      <c r="I39" s="49"/>
      <c r="J39" s="48"/>
      <c r="K39" s="49"/>
      <c r="L39" s="50"/>
    </row>
    <row r="40" spans="1:13">
      <c r="A40" s="1"/>
      <c r="H40" s="2"/>
      <c r="J40" s="2"/>
      <c r="L40" s="2"/>
    </row>
    <row r="41" spans="1:13">
      <c r="H41" s="2"/>
      <c r="J41" s="2"/>
      <c r="L41" s="2"/>
    </row>
    <row r="42" spans="1:13">
      <c r="H42" s="2"/>
      <c r="J42" s="2"/>
      <c r="L42" s="2"/>
    </row>
    <row r="43" spans="1:13">
      <c r="H43" s="2"/>
      <c r="J43" s="2"/>
      <c r="L43" s="2"/>
    </row>
    <row r="44" spans="1:13">
      <c r="H44" s="2"/>
      <c r="J44" s="2"/>
      <c r="L44" s="2"/>
    </row>
    <row r="45" spans="1:13">
      <c r="H45" s="2"/>
      <c r="J45" s="2"/>
      <c r="L45" s="2"/>
    </row>
    <row r="46" spans="1:13">
      <c r="H46" s="2"/>
      <c r="J46" s="2"/>
      <c r="L46" s="2"/>
    </row>
    <row r="47" spans="1:13">
      <c r="H47" s="2"/>
      <c r="J47" s="2"/>
      <c r="L47" s="2"/>
    </row>
    <row r="48" spans="1:13">
      <c r="H48" s="2"/>
      <c r="J48" s="2"/>
      <c r="L48" s="2"/>
    </row>
    <row r="49" spans="8:12">
      <c r="H49" s="2"/>
      <c r="J49" s="2"/>
      <c r="L49" s="2"/>
    </row>
    <row r="50" spans="8:12">
      <c r="H50" s="2"/>
      <c r="J50" s="2"/>
      <c r="L50" s="2"/>
    </row>
    <row r="51" spans="8:12">
      <c r="H51" s="2"/>
      <c r="J51" s="2"/>
      <c r="L51" s="2"/>
    </row>
    <row r="52" spans="8:12">
      <c r="H52" s="2"/>
      <c r="J52" s="2"/>
      <c r="L52" s="2"/>
    </row>
    <row r="53" spans="8:12">
      <c r="H53" s="2"/>
      <c r="J53" s="2"/>
      <c r="L53" s="2"/>
    </row>
  </sheetData>
  <mergeCells count="1">
    <mergeCell ref="D2:L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Nino Loladze</cp:lastModifiedBy>
  <cp:lastPrinted>1998-06-30T12:59:31Z</cp:lastPrinted>
  <dcterms:created xsi:type="dcterms:W3CDTF">1998-06-29T13:31:13Z</dcterms:created>
  <dcterms:modified xsi:type="dcterms:W3CDTF">2019-04-10T07:43:08Z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